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06c52e14e74f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leitung" sheetId="1" r:id="Rc34ff71aa6d64d1b"/>
    <x:sheet xmlns:r="http://schemas.openxmlformats.org/officeDocument/2006/relationships" name="Budget" sheetId="2" r:id="R5cd42edbfadd444e"/>
    <x:sheet xmlns:r="http://schemas.openxmlformats.org/officeDocument/2006/relationships" name="Eigen oder extern" sheetId="3" r:id="R8f8b8168135b4faa"/>
    <x:sheet xmlns:r="http://schemas.openxmlformats.org/officeDocument/2006/relationships" name="Qualitätsprotokoll" sheetId="4" r:id="R19f887c02ebe4eec"/>
    <x:sheet xmlns:r="http://schemas.openxmlformats.org/officeDocument/2006/relationships" name="LV Büro" sheetId="5" r:id="R0d60e1541a5d415c"/>
    <x:sheet xmlns:r="http://schemas.openxmlformats.org/officeDocument/2006/relationships" name="LV Praxis" sheetId="6" r:id="Rc6d428a73938438b"/>
    <x:sheet xmlns:r="http://schemas.openxmlformats.org/officeDocument/2006/relationships" name="LV Kita" sheetId="7" r:id="Rebfdbf29277944e1"/>
    <x:sheet xmlns:r="http://schemas.openxmlformats.org/officeDocument/2006/relationships" name="LV Halle" sheetId="8" r:id="Rc257c3ce0bb84f44"/>
    <x:sheet xmlns:r="http://schemas.openxmlformats.org/officeDocument/2006/relationships" name="Büro Wochenplan" sheetId="9" r:id="R03ec62918c1145a9"/>
    <x:sheet xmlns:r="http://schemas.openxmlformats.org/officeDocument/2006/relationships" name="Gastronomie" sheetId="10" r:id="Rdf1dd66eba0546f1"/>
    <x:sheet xmlns:r="http://schemas.openxmlformats.org/officeDocument/2006/relationships" name="Objektblatt" sheetId="11" r:id="Re4270b67277f4d42"/>
    <x:sheet xmlns:r="http://schemas.openxmlformats.org/officeDocument/2006/relationships" name="Anbieterwechsel" sheetId="12" r:id="Ra9bae979d60c4043"/>
    <x:sheet xmlns:r="http://schemas.openxmlformats.org/officeDocument/2006/relationships" name="Glasaufnahme" sheetId="13" r:id="R5b29534812534964"/>
    <x:sheet xmlns:r="http://schemas.openxmlformats.org/officeDocument/2006/relationships" name="Quellen" sheetId="14" r:id="Rc35d2e48fe4f4e8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#,##0.00&quot; €&quot;"/>
    <x:numFmt numFmtId="202" formatCode="#,##0.00"/>
  </x:numFmts>
  <x:fonts count="4">
    <x:font>
      <x:sz val="11"/>
      <x:name val="Carlito"/>
    </x:font>
    <x:font>
      <x:sz val="11"/>
      <x:color rgb="FF17283B"/>
      <x:name val="Helvetica Neue"/>
    </x:font>
    <x:font>
      <x:b/>
      <x:sz val="18"/>
      <x:color rgb="FF16324F"/>
      <x:name val="Helvetica Neue"/>
    </x:font>
    <x:font>
      <x:b/>
      <x:sz val="11"/>
      <x:color rgb="FFFFFFFF"/>
      <x:name val="Helvetica Neue"/>
    </x:font>
  </x:fonts>
  <x:fills count="5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1C6"/>
      </x:patternFill>
    </x:fill>
    <x:fill>
      <x:patternFill patternType="solid">
        <x:fgColor rgb="FFFFF8E5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2" fontId="1" fillId="3" borderId="0" xfId="0" applyNumberFormat="1" applyFont="1" applyFill="1" applyBorder="1" applyAlignment="1">
      <x:alignment vertical="top" wrapText="1"/>
    </x:xf>
    <x:xf numFmtId="202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854452b40c491d" /><Relationship Type="http://schemas.openxmlformats.org/officeDocument/2006/relationships/theme" Target="/xl/theme/theme1.xml" Id="R270db2133ad24009" /><Relationship Type="http://schemas.openxmlformats.org/officeDocument/2006/relationships/sharedStrings" Target="/xl/sharedStrings.xml" Id="Recba93183a7a4768" /><Relationship Type="http://schemas.openxmlformats.org/officeDocument/2006/relationships/worksheet" Target="/xl/worksheets/sheet1.xml" Id="Rc34ff71aa6d64d1b" /><Relationship Type="http://schemas.openxmlformats.org/officeDocument/2006/relationships/worksheet" Target="/xl/worksheets/sheet2.xml" Id="R5cd42edbfadd444e" /><Relationship Type="http://schemas.openxmlformats.org/officeDocument/2006/relationships/worksheet" Target="/xl/worksheets/sheet3.xml" Id="R8f8b8168135b4faa" /><Relationship Type="http://schemas.openxmlformats.org/officeDocument/2006/relationships/worksheet" Target="/xl/worksheets/sheet4.xml" Id="R19f887c02ebe4eec" /><Relationship Type="http://schemas.openxmlformats.org/officeDocument/2006/relationships/worksheet" Target="/xl/worksheets/sheet5.xml" Id="R0d60e1541a5d415c" /><Relationship Type="http://schemas.openxmlformats.org/officeDocument/2006/relationships/worksheet" Target="/xl/worksheets/sheet6.xml" Id="Rc6d428a73938438b" /><Relationship Type="http://schemas.openxmlformats.org/officeDocument/2006/relationships/worksheet" Target="/xl/worksheets/sheet7.xml" Id="Rebfdbf29277944e1" /><Relationship Type="http://schemas.openxmlformats.org/officeDocument/2006/relationships/worksheet" Target="/xl/worksheets/sheet8.xml" Id="Rc257c3ce0bb84f44" /><Relationship Type="http://schemas.openxmlformats.org/officeDocument/2006/relationships/worksheet" Target="/xl/worksheets/sheet9.xml" Id="R03ec62918c1145a9" /><Relationship Type="http://schemas.openxmlformats.org/officeDocument/2006/relationships/worksheet" Target="/xl/worksheets/sheet10.xml" Id="Rdf1dd66eba0546f1" /><Relationship Type="http://schemas.openxmlformats.org/officeDocument/2006/relationships/worksheet" Target="/xl/worksheets/sheet11.xml" Id="Re4270b67277f4d42" /><Relationship Type="http://schemas.openxmlformats.org/officeDocument/2006/relationships/worksheet" Target="/xl/worksheets/sheet12.xml" Id="Ra9bae979d60c4043" /><Relationship Type="http://schemas.openxmlformats.org/officeDocument/2006/relationships/worksheet" Target="/xl/worksheets/sheet13.xml" Id="R5b29534812534964" /><Relationship Type="http://schemas.openxmlformats.org/officeDocument/2006/relationships/worksheet" Target="/xl/worksheets/sheet14.xml" Id="Rc35d2e48fe4f4e8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40" hidden="0" customWidth="1"/>
    <x:col min="3" max="3" width="94" hidden="0" customWidth="1"/>
  </x:cols>
  <x:sheetData>
    <x:row r="1">
      <x:c r="A1" s="2" t="str">
        <x:v>Reinigung planen und prüfen</x:v>
      </x:c>
      <x:c r="B1" s="1"/>
      <x:c r="C1" s="1"/>
    </x:row>
    <x:row r="2">
      <x:c r="A2" s="1" t="str">
        <x:v>Jonas Gebäudereinigung · Arbeitsvorlage · Stand 27.09.2026</x:v>
      </x:c>
      <x:c r="B2" s="1"/>
      <x:c r="C2" s="1"/>
    </x:row>
    <x:row r="3" ht="36" customHeight="1">
      <x:c r="A3" s="1" t="str">
        <x:v>Eigene Angaben in hellgelbe Zellen eintragen. Alle Modellwerte sind frei erfunden.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Arbeitsblatt</x:v>
      </x:c>
      <x:c r="B5" s="5" t="str">
        <x:v>Zweck</x:v>
      </x:c>
      <x:c r="C5" s="5" t="str">
        <x:v>So verwenden</x:v>
      </x:c>
    </x:row>
    <x:row r="6" ht="60" customHeight="1">
      <x:c r="A6" s="7" t="str">
        <x:v>Budget</x:v>
      </x:c>
      <x:c r="B6" s="7" t="str">
        <x:v>Drei Jahresszenarien</x:v>
      </x:c>
      <x:c r="C6" s="7" t="str">
        <x:v>Modellbetrag, Kostenanteil und Szenarioannahmen ersetzen. Keine Tarifprognose.</x:v>
      </x:c>
    </x:row>
    <x:row r="7" ht="60" customHeight="1">
      <x:c r="A7" s="7" t="str">
        <x:v>Eigen oder extern</x:v>
      </x:c>
      <x:c r="B7" s="7" t="str">
        <x:v>Jährliche Vollkosten vergleichen</x:v>
      </x:c>
      <x:c r="C7" s="7" t="str">
        <x:v>Beide Alternativen müssen denselben Leistungsumfang abdecken. Doppelzählungen vermeiden.</x:v>
      </x:c>
    </x:row>
    <x:row r="8" ht="60" customHeight="1">
      <x:c r="A8" s="7" t="str">
        <x:v>Qualitätsprotokoll</x:v>
      </x:c>
      <x:c r="B8" s="7" t="str">
        <x:v>Befund und Nachprüfung</x:v>
      </x:c>
      <x:c r="C8" s="7" t="str">
        <x:v>Beispielzeile ersetzen. Eine Sichtkontrolle ist kein mikrobiologischer Nachweis.</x:v>
      </x:c>
    </x:row>
    <x:row r="9" ht="60" customHeight="1">
      <x:c r="A9" s="7" t="str">
        <x:v>LV Büro / Praxis / Kita / Halle</x:v>
      </x:c>
      <x:c r="B9" s="7" t="str">
        <x:v>Vier branchenspezifische Startvorlagen</x:v>
      </x:c>
      <x:c r="C9" s="7" t="str">
        <x:v>Beispielpositionen vor Beauftragung an Fläche, Material, Nutzung und Verantwortung anpassen.</x:v>
      </x:c>
    </x:row>
    <x:row r="10" ht="60" customHeight="1">
      <x:c r="A10" s="7" t="str">
        <x:v>Büro Wochenplan</x:v>
      </x:c>
      <x:c r="B10" s="7" t="str">
        <x:v>Regelmäßige Aufgaben zuordnen</x:v>
      </x:c>
      <x:c r="C10" s="7" t="str">
        <x:v>Vorgeschlagene Takte sind Beispiele, keine allgemeine Mindestvorgabe.</x:v>
      </x:c>
    </x:row>
    <x:row r="11" ht="60" customHeight="1">
      <x:c r="A11" s="7" t="str">
        <x:v>Gastronomie</x:v>
      </x:c>
      <x:c r="B11" s="7" t="str">
        <x:v>Reinigung und Kontrolle organisieren</x:v>
      </x:c>
      <x:c r="C11" s="7" t="str">
        <x:v>Verbindliche Verfahren und Intervalle aus dem betrieblichen Hygieneplan übernehmen.</x:v>
      </x:c>
    </x:row>
    <x:row r="12" ht="60" customHeight="1">
      <x:c r="A12" s="7" t="str">
        <x:v>Objektblatt</x:v>
      </x:c>
      <x:c r="B12" s="7" t="str">
        <x:v>Immobilien einzeln ausschreiben</x:v>
      </x:c>
      <x:c r="C12" s="7" t="str">
        <x:v>Je Haus eine Kopie anlegen. Zugänge und Mengen bestätigen.</x:v>
      </x:c>
    </x:row>
    <x:row r="13" ht="60" customHeight="1">
      <x:c r="A13" s="7" t="str">
        <x:v>Anbieterwechsel</x:v>
      </x:c>
      <x:c r="B13" s="7" t="str">
        <x:v>Übergabe und erste Wochen</x:v>
      </x:c>
      <x:c r="C13" s="7" t="str">
        <x:v>Zuständigkeit, Termin und Nachweis zu jedem Schritt ergänzen.</x:v>
      </x:c>
    </x:row>
    <x:row r="14" ht="60" customHeight="1">
      <x:c r="A14" s="7" t="str">
        <x:v>Glasaufnahme</x:v>
      </x:c>
      <x:c r="B14" s="7" t="str">
        <x:v>Glasflächen und Zugang beschreiben</x:v>
      </x:c>
      <x:c r="C14" s="7" t="str">
        <x:v>Keine Leiter- oder Gerätefreigabe. Verfahren durch Fachverantwortliche bestimmen lassen.</x:v>
      </x:c>
    </x:row>
    <x:row r="15" ht="60" customHeight="1">
      <x:c r="A15" s="7" t="str">
        <x:v>Quellen</x:v>
      </x:c>
      <x:c r="B15" s="7" t="str">
        <x:v>Vertiefende Fachinformationen</x:v>
      </x:c>
      <x:c r="C15" s="7" t="str">
        <x:v>Vorlagen sind eigene redaktionelle Arbeitshilfen, keine amtlichen Formulare.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7" hidden="0" customWidth="1"/>
    <x:col min="2" max="2" width="30" hidden="0" customWidth="1"/>
    <x:col min="3" max="3" width="85" hidden="0" customWidth="1"/>
  </x:cols>
  <x:sheetData>
    <x:row r="1">
      <x:c r="A1" s="2" t="str">
        <x:v>Reinigungsbudget: Jahresszenarien</x:v>
      </x:c>
      <x:c r="B1" s="1"/>
      <x:c r="C1" s="1"/>
    </x:row>
    <x:row r="2">
      <x:c r="A2" s="1" t="str">
        <x:v>Jonas Gebäudereinigung · Arbeitsvorlage · Stand 27.09.2026</x:v>
      </x:c>
      <x:c r="B2" s="1"/>
      <x:c r="C2" s="1"/>
    </x:row>
    <x:row r="3" ht="36" customHeight="1">
      <x:c r="A3" s="1" t="str">
        <x:v>Alle Beträge netto. 80 % ist eine frei gewählte Modellannahme, kein nachgewiesener Jonas-Kostenanteil.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Eingabe / Ergebnis</x:v>
      </x:c>
      <x:c r="B5" s="5" t="str">
        <x:v>Wert</x:v>
      </x:c>
      <x:c r="C5" s="5" t="str">
        <x:v>Einordnung</x:v>
      </x:c>
    </x:row>
    <x:row r="6" ht="60" customHeight="1">
      <x:c r="A6" s="7" t="str">
        <x:v>Monatlicher Ausgangsbetrag</x:v>
      </x:c>
      <x:c r="B6" s="8" t="n">
        <x:v>2400</x:v>
      </x:c>
      <x:c r="C6" s="7" t="str">
        <x:v>Erfundenes Modell; eigenes vollständiges Angebot einsetzen.</x:v>
      </x:c>
    </x:row>
    <x:row r="7" ht="60" customHeight="1">
      <x:c r="A7" s="7" t="str">
        <x:v>Monate</x:v>
      </x:c>
      <x:c r="B7" s="8" t="n">
        <x:v>12</x:v>
      </x:c>
      <x:c r="C7" s="7" t="str">
        <x:v>Tatsächlichen Betrachtungszeitraum einsetzen.</x:v>
      </x:c>
    </x:row>
    <x:row r="8" ht="60" customHeight="1">
      <x:c r="A8" s="7" t="str">
        <x:v>Betroffener Kostenanteil</x:v>
      </x:c>
      <x:c r="B8" s="9" t="n">
        <x:v>0.8</x:v>
      </x:c>
      <x:c r="C8" s="7" t="str">
        <x:v>Vertraglich bzw. kalkulatorisch begründen; keine automatische Preisgleitklausel.</x:v>
      </x:c>
    </x:row>
    <x:row r="9" ht="60" customHeight="1">
      <x:c r="A9" s="7" t="str">
        <x:v>Jahresbasis</x:v>
      </x:c>
      <x:c r="B9" s="10" t="n">
        <x:f>B6*B7</x:f>
        <x:v>28800</x:v>
      </x:c>
      <x:c r="C9" s="7" t="str">
        <x:v>Monatsbetrag × Monate</x:v>
      </x:c>
    </x:row>
    <x:row r="10" ht="60" customHeight="1">
      <x:c r="A10" s="7" t="str">
        <x:v>Szenario</x:v>
      </x:c>
      <x:c r="B10" s="7" t="str">
        <x:v>Änderung des betroffenen Anteils</x:v>
      </x:c>
      <x:c r="C10" s="7" t="str">
        <x:v>Neuer Jahresbetrag netto</x:v>
      </x:c>
    </x:row>
    <x:row r="11" ht="60" customHeight="1">
      <x:c r="A11" s="7" t="str">
        <x:v>Unverändert</x:v>
      </x:c>
      <x:c r="B11" s="9" t="n">
        <x:v>0</x:v>
      </x:c>
      <x:c r="C11" s="10" t="n">
        <x:f>$B$9*(1+$B$8*B11)</x:f>
        <x:v>28800</x:v>
      </x:c>
    </x:row>
    <x:row r="12" ht="60" customHeight="1">
      <x:c r="A12" s="7" t="str">
        <x:v>Modell +5 %</x:v>
      </x:c>
      <x:c r="B12" s="9" t="n">
        <x:v>0.05</x:v>
      </x:c>
      <x:c r="C12" s="10" t="n">
        <x:f>$B$9*(1+$B$8*B12)</x:f>
        <x:v>29952</x:v>
      </x:c>
    </x:row>
    <x:row r="13" ht="60" customHeight="1">
      <x:c r="A13" s="7" t="str">
        <x:v>Modell +10 %</x:v>
      </x:c>
      <x:c r="B13" s="9" t="n">
        <x:v>0.1</x:v>
      </x:c>
      <x:c r="C13" s="10" t="n">
        <x:f>$B$9*(1+$B$8*B13)</x:f>
        <x:v>31104.000000000004</x:v>
      </x:c>
    </x:row>
    <x:row r="14" ht="60" customHeight="1">
      <x:c r="A14" s="7" t="str">
        <x:v>Zusätzliche laufende Leistungen / Jahr</x:v>
      </x:c>
      <x:c r="B14" s="8" t="n">
        <x:v>0</x:v>
      </x:c>
      <x:c r="C14" s="7" t="str">
        <x:v>Nur noch nicht enthaltene, konkret definierte Leistungen.</x:v>
      </x:c>
    </x:row>
    <x:row r="15" ht="60" customHeight="1">
      <x:c r="A15" s="7" t="str">
        <x:v>Einmaliger Aufwand</x:v>
      </x:c>
      <x:c r="B15" s="8" t="n">
        <x:v>0</x:v>
      </x:c>
      <x:c r="C15" s="7" t="str">
        <x:v>Gesondert prüfen; nicht in jedem Folgejahr fortschreiben.</x:v>
      </x:c>
    </x:row>
    <x:row r="16" ht="60" customHeight="1">
      <x:c r="A16" s="7" t="str">
        <x:v>Jahr mit +5 % und Ergänzungen</x:v>
      </x:c>
      <x:c r="B16" s="10" t="n">
        <x:f>C12+B14+B15</x:f>
        <x:v>29952</x:v>
      </x:c>
      <x:c r="C16" s="7" t="str">
        <x:v>Szenario +5 % plus zusätzliche laufende Leistungen und einmaliger Aufwand.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6" hidden="0" customWidth="1"/>
    <x:col min="2" max="2" width="18" hidden="0" customWidth="1"/>
    <x:col min="3" max="3" width="25" hidden="0" customWidth="1"/>
    <x:col min="4" max="4" width="29" hidden="0" customWidth="1"/>
  </x:cols>
  <x:sheetData>
    <x:row r="1">
      <x:c r="A1" s="2" t="str">
        <x:v>Eigenreinigung oder Dienstleister</x:v>
      </x:c>
      <x:c r="B1" s="1"/>
      <x:c r="C1" s="1"/>
      <x:c r="D1" s="1"/>
    </x:row>
    <x:row r="2">
      <x:c r="A2" s="1" t="str">
        <x:v>Jonas Gebäudereinigung · Arbeitsvorlage · Stand 27.09.2026</x:v>
      </x:c>
      <x:c r="B2" s="1"/>
      <x:c r="C2" s="1"/>
      <x:c r="D2" s="1"/>
    </x:row>
    <x:row r="3" ht="36" customHeight="1">
      <x:c r="A3" s="1" t="str">
        <x:v>Fiktive Vollkostenrechnung. Sach- und Fremdkosten netto; tatsächliche Umsatzsteuerbelastung betrieblich ergänzen.</x:v>
      </x:c>
      <x:c r="B3" s="1"/>
      <x:c r="C3" s="1"/>
      <x:c r="D3" s="1"/>
    </x:row>
    <x:row r="4">
      <x:c r="A4" s="1"/>
      <x:c r="B4" s="1"/>
      <x:c r="C4" s="1"/>
      <x:c r="D4" s="1"/>
    </x:row>
    <x:row r="5" ht="34" customHeight="1">
      <x:c r="A5" s="5" t="str">
        <x:v>Kostenposition</x:v>
      </x:c>
      <x:c r="B5" s="5" t="str">
        <x:v>Menge</x:v>
      </x:c>
      <x:c r="C5" s="5" t="str">
        <x:v>Ansatz in Euro</x:v>
      </x:c>
      <x:c r="D5" s="5" t="str">
        <x:v>Jahresbetrag in Euro</x:v>
      </x:c>
    </x:row>
    <x:row r="6" ht="60" customHeight="1">
      <x:c r="A6" s="7" t="str">
        <x:v>Eigen: bezahlte Personalstunden</x:v>
      </x:c>
      <x:c r="B6" s="8" t="n">
        <x:v>540</x:v>
      </x:c>
      <x:c r="C6" s="11" t="n">
        <x:v>24</x:v>
      </x:c>
      <x:c r="D6" s="12" t="n">
        <x:f>B6*C6</x:f>
        <x:v>12960</x:v>
      </x:c>
    </x:row>
    <x:row r="7" ht="60" customHeight="1">
      <x:c r="A7" s="7" t="str">
        <x:v>Eigen: Material und Geräte</x:v>
      </x:c>
      <x:c r="B7" s="8" t="n">
        <x:v>1</x:v>
      </x:c>
      <x:c r="C7" s="11" t="n">
        <x:v>900</x:v>
      </x:c>
      <x:c r="D7" s="12" t="n">
        <x:f>B7*C7</x:f>
        <x:v>900</x:v>
      </x:c>
    </x:row>
    <x:row r="8" ht="60" customHeight="1">
      <x:c r="A8" s="7" t="str">
        <x:v>Eigen: Leitung in Stunden</x:v>
      </x:c>
      <x:c r="B8" s="8" t="n">
        <x:v>24</x:v>
      </x:c>
      <x:c r="C8" s="11" t="n">
        <x:v>35</x:v>
      </x:c>
      <x:c r="D8" s="12" t="n">
        <x:f>B8*C8</x:f>
        <x:v>840</x:v>
      </x:c>
    </x:row>
    <x:row r="9" ht="60" customHeight="1">
      <x:c r="A9" s="7" t="str">
        <x:v>Eigen: zusätzliche Vertretung</x:v>
      </x:c>
      <x:c r="B9" s="8" t="n">
        <x:v>1</x:v>
      </x:c>
      <x:c r="C9" s="11" t="n">
        <x:v>600</x:v>
      </x:c>
      <x:c r="D9" s="12" t="n">
        <x:f>B9*C9</x:f>
        <x:v>600</x:v>
      </x:c>
    </x:row>
    <x:row r="10" ht="60" customHeight="1">
      <x:c r="A10" s="7" t="str">
        <x:v>Eigen: Jahressumme</x:v>
      </x:c>
      <x:c r="B10" s="7"/>
      <x:c r="C10" s="12"/>
      <x:c r="D10" s="12" t="n">
        <x:f>SUM(D6:D9)</x:f>
        <x:v>15300</x:v>
      </x:c>
    </x:row>
    <x:row r="11" ht="60" customHeight="1">
      <x:c r="A11" s="7" t="str">
        <x:v>Extern: Monatsangebot</x:v>
      </x:c>
      <x:c r="B11" s="8" t="n">
        <x:v>12</x:v>
      </x:c>
      <x:c r="C11" s="11" t="n">
        <x:v>1150</x:v>
      </x:c>
      <x:c r="D11" s="12" t="n">
        <x:f>B11*C11</x:f>
        <x:v>13800</x:v>
      </x:c>
    </x:row>
    <x:row r="12" ht="60" customHeight="1">
      <x:c r="A12" s="7" t="str">
        <x:v>Extern: interne Abstimmung in Stunden</x:v>
      </x:c>
      <x:c r="B12" s="8" t="n">
        <x:v>12</x:v>
      </x:c>
      <x:c r="C12" s="11" t="n">
        <x:v>35</x:v>
      </x:c>
      <x:c r="D12" s="12" t="n">
        <x:f>B12*C12</x:f>
        <x:v>420</x:v>
      </x:c>
    </x:row>
    <x:row r="13" ht="60" customHeight="1">
      <x:c r="A13" s="7" t="str">
        <x:v>Extern: gesonderte Zusatzleistungen</x:v>
      </x:c>
      <x:c r="B13" s="8" t="n">
        <x:v>1</x:v>
      </x:c>
      <x:c r="C13" s="11" t="n">
        <x:v>600</x:v>
      </x:c>
      <x:c r="D13" s="12" t="n">
        <x:f>B13*C13</x:f>
        <x:v>600</x:v>
      </x:c>
    </x:row>
    <x:row r="14" ht="60" customHeight="1">
      <x:c r="A14" s="7" t="str">
        <x:v>Extern: Jahressumme</x:v>
      </x:c>
      <x:c r="B14" s="7"/>
      <x:c r="C14" s="12"/>
      <x:c r="D14" s="12" t="n">
        <x:f>SUM(D11:D13)</x:f>
        <x:v>14820</x:v>
      </x:c>
    </x:row>
    <x:row r="15" ht="60" customHeight="1">
      <x:c r="A15" s="7" t="str">
        <x:v>Eigen minus extern</x:v>
      </x:c>
      <x:c r="B15" s="7"/>
      <x:c r="C15" s="12"/>
      <x:c r="D15" s="12" t="n">
        <x:f>D10-D14</x:f>
        <x:v>480</x:v>
      </x:c>
    </x:row>
    <x:row r="16" ht="60" customHeight="1">
      <x:c r="A16" s="7" t="str">
        <x:v>Monatlicher Angebotspreis bei Gleichstand</x:v>
      </x:c>
      <x:c r="B16" s="7"/>
      <x:c r="C16" s="12"/>
      <x:c r="D16" s="12" t="n">
        <x:f>(D10-D12-D13)/B11</x:f>
        <x:v>1190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38" hidden="0" customWidth="1"/>
    <x:col min="3" max="3" width="38" hidden="0" customWidth="1"/>
    <x:col min="4" max="4" width="40" hidden="0" customWidth="1"/>
    <x:col min="5" max="5" width="38" hidden="0" customWidth="1"/>
  </x:cols>
  <x:sheetData>
    <x:row r="1">
      <x:c r="A1" s="2" t="str">
        <x:v>Reinigungsleistung prüfen</x:v>
      </x:c>
      <x:c r="B1" s="1"/>
      <x:c r="C1" s="1"/>
      <x:c r="D1" s="1"/>
      <x:c r="E1" s="1"/>
    </x:row>
    <x:row r="2">
      <x:c r="A2" s="1" t="str">
        <x:v>Jonas Gebäudereinigung · Arbeitsvorlage · Stand 27.09.2026</x:v>
      </x:c>
      <x:c r="B2" s="1"/>
      <x:c r="C2" s="1"/>
      <x:c r="D2" s="1"/>
      <x:c r="E2" s="1"/>
    </x:row>
    <x:row r="3" ht="36" customHeight="1">
      <x:c r="A3" s="1" t="str">
        <x:v>Beispielzeile ersetzen. Befund, vereinbartes Ergebnis und Nachkontrolle getrennt dokumentieren.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Ort / Zeitpunkt</x:v>
      </x:c>
      <x:c r="B5" s="5" t="str">
        <x:v>Vereinbartes Ergebnis</x:v>
      </x:c>
      <x:c r="C5" s="5" t="str">
        <x:v>Befund / Foto-ID</x:v>
      </x:c>
      <x:c r="D5" s="5" t="str">
        <x:v>Maßnahme / zuständig</x:v>
      </x:c>
      <x:c r="E5" s="5" t="str">
        <x:v>Nachprüfung / Status</x:v>
      </x:c>
    </x:row>
    <x:row r="6" ht="60" customHeight="1">
      <x:c r="A6" s="13" t="str">
        <x:v>Beispiel: Eingang, 28.09., 07:30</x:v>
      </x:c>
      <x:c r="B6" s="13" t="str">
        <x:v>Vereinbarte freie Bodenfläche ohne losen Schmutz</x:v>
      </x:c>
      <x:c r="C6" s="13" t="str">
        <x:v>Sand hinter geöffneter Tür, Foto Q01</x:v>
      </x:c>
      <x:c r="D6" s="13" t="str">
        <x:v>Bereich zugänglich machen; Reinigung nach Abstimmung</x:v>
      </x:c>
      <x:c r="E6" s="13" t="str">
        <x:v>29.09., 07:30: nachprüfen; noch offen</x:v>
      </x:c>
    </x:row>
    <x:row r="7" ht="60" customHeight="1">
      <x:c r="A7" s="13" t="str"/>
      <x:c r="B7" s="13" t="str"/>
      <x:c r="C7" s="13" t="str"/>
      <x:c r="D7" s="13" t="str"/>
      <x:c r="E7" s="13" t="str"/>
    </x:row>
    <x:row r="8" ht="60" customHeight="1">
      <x:c r="A8" s="13" t="str"/>
      <x:c r="B8" s="13" t="str"/>
      <x:c r="C8" s="13" t="str"/>
      <x:c r="D8" s="13" t="str"/>
      <x:c r="E8" s="13" t="str"/>
    </x:row>
    <x:row r="9" ht="60" customHeight="1">
      <x:c r="A9" s="13" t="str"/>
      <x:c r="B9" s="13" t="str"/>
      <x:c r="C9" s="13" t="str"/>
      <x:c r="D9" s="13" t="str"/>
      <x:c r="E9" s="13" t="str"/>
    </x:row>
    <x:row r="10" ht="60" customHeight="1">
      <x:c r="A10" s="13" t="str"/>
      <x:c r="B10" s="13" t="str"/>
      <x:c r="C10" s="13" t="str"/>
      <x:c r="D10" s="13" t="str"/>
      <x:c r="E10" s="13" t="str"/>
    </x:row>
    <x:row r="11" ht="60" customHeight="1">
      <x:c r="A11" s="13" t="str"/>
      <x:c r="B11" s="13" t="str"/>
      <x:c r="C11" s="13" t="str"/>
      <x:c r="D11" s="13" t="str"/>
      <x:c r="E11" s="13" t="str"/>
    </x:row>
    <x:row r="12" ht="60" customHeight="1">
      <x:c r="A12" s="13" t="str"/>
      <x:c r="B12" s="13" t="str"/>
      <x:c r="C12" s="13" t="str"/>
      <x:c r="D12" s="13" t="str"/>
      <x:c r="E12" s="13" t="str"/>
    </x:row>
    <x:row r="13" ht="60" customHeight="1">
      <x:c r="A13" s="13" t="str"/>
      <x:c r="B13" s="13" t="str"/>
      <x:c r="C13" s="13" t="str"/>
      <x:c r="D13" s="13" t="str"/>
      <x:c r="E13" s="13" t="str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1" hidden="0" customWidth="1"/>
    <x:col min="3" max="3" width="48" hidden="0" customWidth="1"/>
    <x:col min="4" max="4" width="40" hidden="0" customWidth="1"/>
    <x:col min="5" max="5" width="48" hidden="0" customWidth="1"/>
  </x:cols>
  <x:sheetData>
    <x:row r="1">
      <x:c r="A1" s="2" t="str">
        <x:v>Leistungsverzeichnis: Büro</x:v>
      </x:c>
      <x:c r="B1" s="1"/>
      <x:c r="C1" s="1"/>
      <x:c r="D1" s="1"/>
      <x:c r="E1" s="1"/>
    </x:row>
    <x:row r="2">
      <x:c r="A2" s="1" t="str">
        <x:v>Jonas Gebäudereinigung · Arbeitsvorlage · Stand 27.09.2026</x:v>
      </x:c>
      <x:c r="B2" s="1"/>
      <x:c r="C2" s="1"/>
      <x:c r="D2" s="1"/>
      <x:c r="E2" s="1"/>
    </x:row>
    <x:row r="3" ht="36" customHeight="1">
      <x:c r="A3" s="1" t="str">
        <x:v>Startvorlage. Beispiele vor Verwendung fachlich und objektbezogen anpassen.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Bereich / Material</x:v>
      </x:c>
      <x:c r="B5" s="5" t="str">
        <x:v>Menge / Grundlage</x:v>
      </x:c>
      <x:c r="C5" s="5" t="str">
        <x:v>Tätigkeit / Ergebnis</x:v>
      </x:c>
      <x:c r="D5" s="5" t="str">
        <x:v>Takt / Zeitfenster</x:v>
      </x:c>
      <x:c r="E5" s="5" t="str">
        <x:v>Verantwortung / Grenze</x:v>
      </x:c>
    </x:row>
    <x:row r="6" ht="60" customHeight="1">
      <x:c r="A6" s="13" t="str">
        <x:v>Arbeitsplätze, Belag bestätigen</x:v>
      </x:c>
      <x:c r="B6" s="13" t="str">
        <x:v>Aufmaß ergänzen</x:v>
      </x:c>
      <x:c r="C6" s="13" t="str">
        <x:v>Freie Bodenfläche passend zum Belag reinigen</x:v>
      </x:c>
      <x:c r="D6" s="13" t="str">
        <x:v>Beispiel: 3× wöchentlich nach Betrieb</x:v>
      </x:c>
      <x:c r="E6" s="13" t="str">
        <x:v>Arbeitsplätze freigeben; Papierstapel bleiben unberührt</x:v>
      </x:c>
    </x:row>
    <x:row r="7" ht="60" customHeight="1">
      <x:c r="A7" s="13" t="str">
        <x:v>Teeküche, Oberflächen bestätigen</x:v>
      </x:c>
      <x:c r="B7" s="13" t="str">
        <x:v>Flächen aufnehmen</x:v>
      </x:c>
      <x:c r="C7" s="13" t="str">
        <x:v>Vereinbarte freie Arbeitsflächen reinigen</x:v>
      </x:c>
      <x:c r="D7" s="13" t="str">
        <x:v>Betriebliche Nutzung berücksichtigen</x:v>
      </x:c>
      <x:c r="E7" s="13" t="str">
        <x:v>Geschirr und Geräteinnenräume separat regeln</x:v>
      </x:c>
    </x:row>
    <x:row r="8" ht="60" customHeight="1">
      <x:c r="A8" s="13" t="str">
        <x:v>Sanitärbereich</x:v>
      </x:c>
      <x:c r="B8" s="13" t="str">
        <x:v>Anzahl und Ausstattung</x:v>
      </x:c>
      <x:c r="C8" s="13" t="str">
        <x:v>Sanitärreinigung nach Objektvorgaben</x:v>
      </x:c>
      <x:c r="D8" s="13" t="str">
        <x:v>Objektbezogen festlegen</x:v>
      </x:c>
      <x:c r="E8" s="13" t="str">
        <x:v>Verbrauchsmaterial getrennt ausweisen</x:v>
      </x:c>
    </x:row>
    <x:row r="9" ht="60" customHeight="1">
      <x:c r="A9" s="13" t="str"/>
      <x:c r="B9" s="13" t="str"/>
      <x:c r="C9" s="13" t="str"/>
      <x:c r="D9" s="13" t="str"/>
      <x:c r="E9" s="13" t="str"/>
    </x:row>
    <x:row r="10" ht="60" customHeight="1">
      <x:c r="A10" s="13" t="str"/>
      <x:c r="B10" s="13" t="str"/>
      <x:c r="C10" s="13" t="str"/>
      <x:c r="D10" s="13" t="str"/>
      <x:c r="E10" s="13" t="str"/>
    </x:row>
    <x:row r="11" ht="60" customHeight="1">
      <x:c r="A11" s="13" t="str"/>
      <x:c r="B11" s="13" t="str"/>
      <x:c r="C11" s="13" t="str"/>
      <x:c r="D11" s="13" t="str"/>
      <x:c r="E11" s="13" t="str"/>
    </x:row>
    <x:row r="12" ht="60" customHeight="1">
      <x:c r="A12" s="13" t="str"/>
      <x:c r="B12" s="13" t="str"/>
      <x:c r="C12" s="13" t="str"/>
      <x:c r="D12" s="13" t="str"/>
      <x:c r="E12" s="13" t="str"/>
    </x:row>
    <x:row r="13" ht="60" customHeight="1">
      <x:c r="A13" s="13" t="str"/>
      <x:c r="B13" s="13" t="str"/>
      <x:c r="C13" s="13" t="str"/>
      <x:c r="D13" s="13" t="str"/>
      <x:c r="E13" s="13" t="str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1" hidden="0" customWidth="1"/>
    <x:col min="3" max="3" width="48" hidden="0" customWidth="1"/>
    <x:col min="4" max="4" width="40" hidden="0" customWidth="1"/>
    <x:col min="5" max="5" width="48" hidden="0" customWidth="1"/>
  </x:cols>
  <x:sheetData>
    <x:row r="1">
      <x:c r="A1" s="2" t="str">
        <x:v>Leistungsverzeichnis: Praxis</x:v>
      </x:c>
      <x:c r="B1" s="1"/>
      <x:c r="C1" s="1"/>
      <x:c r="D1" s="1"/>
      <x:c r="E1" s="1"/>
    </x:row>
    <x:row r="2">
      <x:c r="A2" s="1" t="str">
        <x:v>Jonas Gebäudereinigung · Arbeitsvorlage · Stand 27.09.2026</x:v>
      </x:c>
      <x:c r="B2" s="1"/>
      <x:c r="C2" s="1"/>
      <x:c r="D2" s="1"/>
      <x:c r="E2" s="1"/>
    </x:row>
    <x:row r="3" ht="36" customHeight="1">
      <x:c r="A3" s="1" t="str">
        <x:v>Startvorlage. Beispiele vor Verwendung fachlich und objektbezogen anpassen.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Bereich / Material</x:v>
      </x:c>
      <x:c r="B5" s="5" t="str">
        <x:v>Menge / Grundlage</x:v>
      </x:c>
      <x:c r="C5" s="5" t="str">
        <x:v>Tätigkeit / Ergebnis</x:v>
      </x:c>
      <x:c r="D5" s="5" t="str">
        <x:v>Takt / Zeitfenster</x:v>
      </x:c>
      <x:c r="E5" s="5" t="str">
        <x:v>Verantwortung / Grenze</x:v>
      </x:c>
    </x:row>
    <x:row r="6" ht="60" customHeight="1">
      <x:c r="A6" s="13" t="str">
        <x:v>Empfang / Wartezone</x:v>
      </x:c>
      <x:c r="B6" s="13" t="str">
        <x:v>Fläche und Material aufnehmen</x:v>
      </x:c>
      <x:c r="C6" s="13" t="str">
        <x:v>Vereinbarte Reinigung</x:v>
      </x:c>
      <x:c r="D6" s="13" t="str">
        <x:v>Aus Hygieneplan und Nutzung ableiten</x:v>
      </x:c>
      <x:c r="E6" s="13" t="str">
        <x:v>Keine pauschale Desinfektionsanweisung</x:v>
      </x:c>
    </x:row>
    <x:row r="7" ht="60" customHeight="1">
      <x:c r="A7" s="13" t="str">
        <x:v>Behandlungsraum</x:v>
      </x:c>
      <x:c r="B7" s="13" t="str">
        <x:v>Kontaktflächen genau benennen</x:v>
      </x:c>
      <x:c r="C7" s="13" t="str">
        <x:v>Zuständigkeit für Reinigung / Desinfektion trennen</x:v>
      </x:c>
      <x:c r="D7" s="13" t="str">
        <x:v>Betrieblicher Hygieneplan maßgeblich</x:v>
      </x:c>
      <x:c r="E7" s="13" t="str">
        <x:v>Medizinprodukte und Instrumente nicht eingeschlossen</x:v>
      </x:c>
    </x:row>
    <x:row r="8" ht="60" customHeight="1">
      <x:c r="A8" s="13" t="str">
        <x:v>Sanitärbereich</x:v>
      </x:c>
      <x:c r="B8" s="13" t="str">
        <x:v>Ausstattung aufnehmen</x:v>
      </x:c>
      <x:c r="C8" s="13" t="str">
        <x:v>Verfahren nach freigegebenem Plan</x:v>
      </x:c>
      <x:c r="D8" s="13" t="str">
        <x:v>Verbindlichen Takt eintragen</x:v>
      </x:c>
      <x:c r="E8" s="13" t="str">
        <x:v>Praxis benennt fachliche Freigabe</x:v>
      </x:c>
    </x:row>
    <x:row r="9" ht="60" customHeight="1">
      <x:c r="A9" s="13" t="str"/>
      <x:c r="B9" s="13" t="str"/>
      <x:c r="C9" s="13" t="str"/>
      <x:c r="D9" s="13" t="str"/>
      <x:c r="E9" s="13" t="str"/>
    </x:row>
    <x:row r="10" ht="60" customHeight="1">
      <x:c r="A10" s="13" t="str"/>
      <x:c r="B10" s="13" t="str"/>
      <x:c r="C10" s="13" t="str"/>
      <x:c r="D10" s="13" t="str"/>
      <x:c r="E10" s="13" t="str"/>
    </x:row>
    <x:row r="11" ht="60" customHeight="1">
      <x:c r="A11" s="13" t="str"/>
      <x:c r="B11" s="13" t="str"/>
      <x:c r="C11" s="13" t="str"/>
      <x:c r="D11" s="13" t="str"/>
      <x:c r="E11" s="13" t="str"/>
    </x:row>
    <x:row r="12" ht="60" customHeight="1">
      <x:c r="A12" s="13" t="str"/>
      <x:c r="B12" s="13" t="str"/>
      <x:c r="C12" s="13" t="str"/>
      <x:c r="D12" s="13" t="str"/>
      <x:c r="E12" s="13" t="str"/>
    </x:row>
    <x:row r="13" ht="60" customHeight="1">
      <x:c r="A13" s="13" t="str"/>
      <x:c r="B13" s="13" t="str"/>
      <x:c r="C13" s="13" t="str"/>
      <x:c r="D13" s="13" t="str"/>
      <x:c r="E13" s="13" t="str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1" hidden="0" customWidth="1"/>
    <x:col min="3" max="3" width="48" hidden="0" customWidth="1"/>
    <x:col min="4" max="4" width="40" hidden="0" customWidth="1"/>
    <x:col min="5" max="5" width="48" hidden="0" customWidth="1"/>
  </x:cols>
  <x:sheetData>
    <x:row r="1">
      <x:c r="A1" s="2" t="str">
        <x:v>Leistungsverzeichnis: Kita</x:v>
      </x:c>
      <x:c r="B1" s="1"/>
      <x:c r="C1" s="1"/>
      <x:c r="D1" s="1"/>
      <x:c r="E1" s="1"/>
    </x:row>
    <x:row r="2">
      <x:c r="A2" s="1" t="str">
        <x:v>Jonas Gebäudereinigung · Arbeitsvorlage · Stand 27.09.2026</x:v>
      </x:c>
      <x:c r="B2" s="1"/>
      <x:c r="C2" s="1"/>
      <x:c r="D2" s="1"/>
      <x:c r="E2" s="1"/>
    </x:row>
    <x:row r="3" ht="36" customHeight="1">
      <x:c r="A3" s="1" t="str">
        <x:v>Startvorlage. Beispiele vor Verwendung fachlich und objektbezogen anpassen.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Bereich / Material</x:v>
      </x:c>
      <x:c r="B5" s="5" t="str">
        <x:v>Menge / Grundlage</x:v>
      </x:c>
      <x:c r="C5" s="5" t="str">
        <x:v>Tätigkeit / Ergebnis</x:v>
      </x:c>
      <x:c r="D5" s="5" t="str">
        <x:v>Takt / Zeitfenster</x:v>
      </x:c>
      <x:c r="E5" s="5" t="str">
        <x:v>Verantwortung / Grenze</x:v>
      </x:c>
    </x:row>
    <x:row r="6" ht="60" customHeight="1">
      <x:c r="A6" s="13" t="str">
        <x:v>Gruppenraum</x:v>
      </x:c>
      <x:c r="B6" s="13" t="str">
        <x:v>Fläche, Belag, Zugang</x:v>
      </x:c>
      <x:c r="C6" s="13" t="str">
        <x:v>Freie Flächen nach Objektplan reinigen</x:v>
      </x:c>
      <x:c r="D6" s="13" t="str">
        <x:v>Aus Hygieneplan und Nutzung ableiten</x:v>
      </x:c>
      <x:c r="E6" s="13" t="str">
        <x:v>Spielmaterial und Möbelbewegung gesondert klären</x:v>
      </x:c>
    </x:row>
    <x:row r="7" ht="60" customHeight="1">
      <x:c r="A7" s="13" t="str">
        <x:v>Sanitär- / Wickelbereich</x:v>
      </x:c>
      <x:c r="B7" s="13" t="str">
        <x:v>Zonen getrennt aufnehmen</x:v>
      </x:c>
      <x:c r="C7" s="13" t="str">
        <x:v>Vorgaben der Einrichtung übernehmen</x:v>
      </x:c>
      <x:c r="D7" s="13" t="str">
        <x:v>Betrieblicher Hygieneplan maßgeblich</x:v>
      </x:c>
      <x:c r="E7" s="13" t="str">
        <x:v>Zuständigkeiten zwischen Personal und Dienstleister</x:v>
      </x:c>
    </x:row>
    <x:row r="8" ht="60" customHeight="1">
      <x:c r="A8" s="13" t="str">
        <x:v>Eingang</x:v>
      </x:c>
      <x:c r="B8" s="13" t="str">
        <x:v>Schmutzfang und Belag</x:v>
      </x:c>
      <x:c r="C8" s="13" t="str">
        <x:v>Vereinbarte Eingangspflege</x:v>
      </x:c>
      <x:c r="D8" s="13" t="str">
        <x:v>Nutzung und Witterung beachten</x:v>
      </x:c>
      <x:c r="E8" s="13" t="str">
        <x:v>Zusatzbedarf dokumentieren</x:v>
      </x:c>
    </x:row>
    <x:row r="9" ht="60" customHeight="1">
      <x:c r="A9" s="13" t="str"/>
      <x:c r="B9" s="13" t="str"/>
      <x:c r="C9" s="13" t="str"/>
      <x:c r="D9" s="13" t="str"/>
      <x:c r="E9" s="13" t="str"/>
    </x:row>
    <x:row r="10" ht="60" customHeight="1">
      <x:c r="A10" s="13" t="str"/>
      <x:c r="B10" s="13" t="str"/>
      <x:c r="C10" s="13" t="str"/>
      <x:c r="D10" s="13" t="str"/>
      <x:c r="E10" s="13" t="str"/>
    </x:row>
    <x:row r="11" ht="60" customHeight="1">
      <x:c r="A11" s="13" t="str"/>
      <x:c r="B11" s="13" t="str"/>
      <x:c r="C11" s="13" t="str"/>
      <x:c r="D11" s="13" t="str"/>
      <x:c r="E11" s="13" t="str"/>
    </x:row>
    <x:row r="12" ht="60" customHeight="1">
      <x:c r="A12" s="13" t="str"/>
      <x:c r="B12" s="13" t="str"/>
      <x:c r="C12" s="13" t="str"/>
      <x:c r="D12" s="13" t="str"/>
      <x:c r="E12" s="13" t="str"/>
    </x:row>
    <x:row r="13" ht="60" customHeight="1">
      <x:c r="A13" s="13" t="str"/>
      <x:c r="B13" s="13" t="str"/>
      <x:c r="C13" s="13" t="str"/>
      <x:c r="D13" s="13" t="str"/>
      <x:c r="E13" s="13" t="str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5" hidden="0" customWidth="1"/>
    <x:col min="2" max="2" width="31" hidden="0" customWidth="1"/>
    <x:col min="3" max="3" width="48" hidden="0" customWidth="1"/>
    <x:col min="4" max="4" width="40" hidden="0" customWidth="1"/>
    <x:col min="5" max="5" width="48" hidden="0" customWidth="1"/>
  </x:cols>
  <x:sheetData>
    <x:row r="1">
      <x:c r="A1" s="2" t="str">
        <x:v>Leistungsverzeichnis: Halle</x:v>
      </x:c>
      <x:c r="B1" s="1"/>
      <x:c r="C1" s="1"/>
      <x:c r="D1" s="1"/>
      <x:c r="E1" s="1"/>
    </x:row>
    <x:row r="2">
      <x:c r="A2" s="1" t="str">
        <x:v>Jonas Gebäudereinigung · Arbeitsvorlage · Stand 27.09.2026</x:v>
      </x:c>
      <x:c r="B2" s="1"/>
      <x:c r="C2" s="1"/>
      <x:c r="D2" s="1"/>
      <x:c r="E2" s="1"/>
    </x:row>
    <x:row r="3" ht="36" customHeight="1">
      <x:c r="A3" s="1" t="str">
        <x:v>Startvorlage. Beispiele vor Verwendung fachlich und objektbezogen anpassen.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Bereich / Material</x:v>
      </x:c>
      <x:c r="B5" s="5" t="str">
        <x:v>Menge / Grundlage</x:v>
      </x:c>
      <x:c r="C5" s="5" t="str">
        <x:v>Tätigkeit / Ergebnis</x:v>
      </x:c>
      <x:c r="D5" s="5" t="str">
        <x:v>Takt / Zeitfenster</x:v>
      </x:c>
      <x:c r="E5" s="5" t="str">
        <x:v>Verantwortung / Grenze</x:v>
      </x:c>
    </x:row>
    <x:row r="6" ht="60" customHeight="1">
      <x:c r="A6" s="13" t="str">
        <x:v>Freie Hallenfläche</x:v>
      </x:c>
      <x:c r="B6" s="13" t="str">
        <x:v>Aufmaß und Beschichtung</x:v>
      </x:c>
      <x:c r="C6" s="13" t="str">
        <x:v>Materialverträgliche Bodenreinigung</x:v>
      </x:c>
      <x:c r="D6" s="13" t="str">
        <x:v>Freigegebenes Betriebsfenster</x:v>
      </x:c>
      <x:c r="E6" s="13" t="str">
        <x:v>Keine Maschinen- oder Anlagenreinigung eingeschlossen</x:v>
      </x:c>
    </x:row>
    <x:row r="7" ht="60" customHeight="1">
      <x:c r="A7" s="13" t="str">
        <x:v>Fahrspur / Markierung</x:v>
      </x:c>
      <x:c r="B7" s="13" t="str">
        <x:v>Betroffene Teilfläche</x:v>
      </x:c>
      <x:c r="C7" s="13" t="str">
        <x:v>Probe vor flächiger Sondermaßnahme</x:v>
      </x:c>
      <x:c r="D7" s="13" t="str">
        <x:v>Probe und Ausführung separat</x:v>
      </x:c>
      <x:c r="E7" s="13" t="str">
        <x:v>Beschichtung und Markierung getrennt freigeben</x:v>
      </x:c>
    </x:row>
    <x:row r="8" ht="60" customHeight="1">
      <x:c r="A8" s="13" t="str">
        <x:v>Rand- / Lagerbereich</x:v>
      </x:c>
      <x:c r="B8" s="13" t="str">
        <x:v>Zugang und Hindernisse</x:v>
      </x:c>
      <x:c r="C8" s="13" t="str">
        <x:v>Erreichbare Flächen genau festlegen</x:v>
      </x:c>
      <x:c r="D8" s="13" t="str">
        <x:v>Mit Betrieb abstimmen</x:v>
      </x:c>
      <x:c r="E8" s="13" t="str">
        <x:v>Räumen / Verkehrsfreigabe durch benannte Stelle</x:v>
      </x:c>
    </x:row>
    <x:row r="9" ht="60" customHeight="1">
      <x:c r="A9" s="13" t="str"/>
      <x:c r="B9" s="13" t="str"/>
      <x:c r="C9" s="13" t="str"/>
      <x:c r="D9" s="13" t="str"/>
      <x:c r="E9" s="13" t="str"/>
    </x:row>
    <x:row r="10" ht="60" customHeight="1">
      <x:c r="A10" s="13" t="str"/>
      <x:c r="B10" s="13" t="str"/>
      <x:c r="C10" s="13" t="str"/>
      <x:c r="D10" s="13" t="str"/>
      <x:c r="E10" s="13" t="str"/>
    </x:row>
    <x:row r="11" ht="60" customHeight="1">
      <x:c r="A11" s="13" t="str"/>
      <x:c r="B11" s="13" t="str"/>
      <x:c r="C11" s="13" t="str"/>
      <x:c r="D11" s="13" t="str"/>
      <x:c r="E11" s="13" t="str"/>
    </x:row>
    <x:row r="12" ht="60" customHeight="1">
      <x:c r="A12" s="13" t="str"/>
      <x:c r="B12" s="13" t="str"/>
      <x:c r="C12" s="13" t="str"/>
      <x:c r="D12" s="13" t="str"/>
      <x:c r="E12" s="13" t="str"/>
    </x:row>
    <x:row r="13" ht="60" customHeight="1">
      <x:c r="A13" s="13" t="str"/>
      <x:c r="B13" s="13" t="str"/>
      <x:c r="C13" s="13" t="str"/>
      <x:c r="D13" s="13" t="str"/>
      <x:c r="E13" s="13" t="str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5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43" hidden="0" customWidth="1"/>
  </x:cols>
  <x:sheetData>
    <x:row r="1">
      <x:c r="A1" s="2" t="str">
        <x:v>Büroreinigung: Wochenplan</x:v>
      </x:c>
      <x:c r="B1" s="1"/>
      <x:c r="C1" s="1"/>
      <x:c r="D1" s="1"/>
      <x:c r="E1" s="1"/>
      <x:c r="F1" s="1"/>
      <x:c r="G1" s="1"/>
    </x:row>
    <x:row r="2">
      <x:c r="A2" s="1" t="str">
        <x:v>Jonas Gebäudereinigung · Arbeitsvorlage · Stand 27.09.2026</x:v>
      </x:c>
      <x:c r="B2" s="1"/>
      <x:c r="C2" s="1"/>
      <x:c r="D2" s="1"/>
      <x:c r="E2" s="1"/>
      <x:c r="F2" s="1"/>
      <x:c r="G2" s="1"/>
    </x:row>
    <x:row r="3" ht="36" customHeight="1">
      <x:c r="A3" s="1" t="str">
        <x:v>Beispielrhythmen ersetzen. Sanitär- und Hygieneanforderungen separat fachlich festlegen.</x:v>
      </x:c>
      <x:c r="B3" s="1"/>
      <x:c r="C3" s="1"/>
      <x:c r="D3" s="1"/>
      <x:c r="E3" s="1"/>
      <x:c r="F3" s="1"/>
      <x:c r="G3" s="1"/>
    </x:row>
    <x:row r="4">
      <x:c r="A4" s="1"/>
      <x:c r="B4" s="1"/>
      <x:c r="C4" s="1"/>
      <x:c r="D4" s="1"/>
      <x:c r="E4" s="1"/>
      <x:c r="F4" s="1"/>
      <x:c r="G4" s="1"/>
    </x:row>
    <x:row r="5" ht="34" customHeight="1">
      <x:c r="A5" s="5" t="str">
        <x:v>Bereich / Aufgabe</x:v>
      </x:c>
      <x:c r="B5" s="5" t="str">
        <x:v>Mo</x:v>
      </x:c>
      <x:c r="C5" s="5" t="str">
        <x:v>Di</x:v>
      </x:c>
      <x:c r="D5" s="5" t="str">
        <x:v>Mi</x:v>
      </x:c>
      <x:c r="E5" s="5" t="str">
        <x:v>Do</x:v>
      </x:c>
      <x:c r="F5" s="5" t="str">
        <x:v>Fr</x:v>
      </x:c>
      <x:c r="G5" s="5" t="str">
        <x:v>Verantwortung / Kontrolle</x:v>
      </x:c>
    </x:row>
    <x:row r="6" ht="60" customHeight="1">
      <x:c r="A6" s="13" t="str">
        <x:v>Freie Büro-Bodenflächen</x:v>
      </x:c>
      <x:c r="B6" s="13" t="str">
        <x:v>Plan</x:v>
      </x:c>
      <x:c r="C6" s="13" t="str">
        <x:v>–</x:v>
      </x:c>
      <x:c r="D6" s="13" t="str">
        <x:v>Plan</x:v>
      </x:c>
      <x:c r="E6" s="13" t="str">
        <x:v>–</x:v>
      </x:c>
      <x:c r="F6" s="13" t="str">
        <x:v>Plan</x:v>
      </x:c>
      <x:c r="G6" s="13" t="str">
        <x:v>Freigabe und Belag prüfen</x:v>
      </x:c>
    </x:row>
    <x:row r="7" ht="60" customHeight="1">
      <x:c r="A7" s="13" t="str">
        <x:v>Teeküche, freie Oberflächen</x:v>
      </x:c>
      <x:c r="B7" s="13" t="str">
        <x:v>Plan</x:v>
      </x:c>
      <x:c r="C7" s="13" t="str">
        <x:v>Plan</x:v>
      </x:c>
      <x:c r="D7" s="13" t="str">
        <x:v>Plan</x:v>
      </x:c>
      <x:c r="E7" s="13" t="str">
        <x:v>Plan</x:v>
      </x:c>
      <x:c r="F7" s="13" t="str">
        <x:v>Plan</x:v>
      </x:c>
      <x:c r="G7" s="13" t="str">
        <x:v>Geschirr separat</x:v>
      </x:c>
    </x:row>
    <x:row r="8" ht="60" customHeight="1">
      <x:c r="A8" s="13" t="str">
        <x:v>Sanitärbereich</x:v>
      </x:c>
      <x:c r="B8" s="13" t="str">
        <x:v>Objektplan</x:v>
      </x:c>
      <x:c r="C8" s="13" t="str">
        <x:v>Objektplan</x:v>
      </x:c>
      <x:c r="D8" s="13" t="str">
        <x:v>Objektplan</x:v>
      </x:c>
      <x:c r="E8" s="13" t="str">
        <x:v>Objektplan</x:v>
      </x:c>
      <x:c r="F8" s="13" t="str">
        <x:v>Objektplan</x:v>
      </x:c>
      <x:c r="G8" s="13" t="str">
        <x:v>Vorgaben vor Ort übernehmen</x:v>
      </x:c>
    </x:row>
    <x:row r="9" ht="60" customHeight="1">
      <x:c r="A9" s="13" t="str">
        <x:v>Eingang / Schmutzfang</x:v>
      </x:c>
      <x:c r="B9" s="13" t="str">
        <x:v>Prüfen</x:v>
      </x:c>
      <x:c r="C9" s="13" t="str">
        <x:v>Prüfen</x:v>
      </x:c>
      <x:c r="D9" s="13" t="str">
        <x:v>Prüfen</x:v>
      </x:c>
      <x:c r="E9" s="13" t="str">
        <x:v>Prüfen</x:v>
      </x:c>
      <x:c r="F9" s="13" t="str">
        <x:v>Prüfen</x:v>
      </x:c>
      <x:c r="G9" s="13" t="str">
        <x:v>Zusatzbedarf dokumentieren</x:v>
      </x:c>
    </x:row>
    <x:row r="10" ht="60" customHeight="1">
      <x:c r="A10" s="13" t="str">
        <x:v>Abweichung / Nacharbeit</x:v>
      </x:c>
      <x:c r="B10" s="13" t="str"/>
      <x:c r="C10" s="13" t="str"/>
      <x:c r="D10" s="13" t="str"/>
      <x:c r="E10" s="13" t="str"/>
      <x:c r="F10" s="13" t="str"/>
      <x:c r="G10" s="13" t="str"/>
    </x:row>
    <x:row r="11" ht="60" customHeight="1">
      <x:c r="A11" s="13" t="str">
        <x:v>Kontrollvermerk</x:v>
      </x:c>
      <x:c r="B11" s="13" t="str"/>
      <x:c r="C11" s="13" t="str"/>
      <x:c r="D11" s="13" t="str"/>
      <x:c r="E11" s="13" t="str"/>
      <x:c r="F11" s="13" t="str"/>
      <x:c r="G11" s="13" t="str"/>
    </x:row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6" hidden="0" customWidth="1"/>
    <x:col min="2" max="2" width="48" hidden="0" customWidth="1"/>
    <x:col min="3" max="3" width="37" hidden="0" customWidth="1"/>
    <x:col min="4" max="4" width="41" hidden="0" customWidth="1"/>
    <x:col min="5" max="5" width="39" hidden="0" customWidth="1"/>
  </x:cols>
  <x:sheetData>
    <x:row r="1">
      <x:c r="A1" s="2" t="str">
        <x:v>Gastronomie: Reinigungsplan</x:v>
      </x:c>
      <x:c r="B1" s="1"/>
      <x:c r="C1" s="1"/>
      <x:c r="D1" s="1"/>
      <x:c r="E1" s="1"/>
    </x:row>
    <x:row r="2">
      <x:c r="A2" s="1" t="str">
        <x:v>Jonas Gebäudereinigung · Arbeitsvorlage · Stand 27.09.2026</x:v>
      </x:c>
      <x:c r="B2" s="1"/>
      <x:c r="C2" s="1"/>
      <x:c r="D2" s="1"/>
      <x:c r="E2" s="1"/>
    </x:row>
    <x:row r="3" ht="36" customHeight="1">
      <x:c r="A3" s="1" t="str">
        <x:v>Betrieblichen Hygieneplan übernehmen. Keine universelle Dosierung, Einwirkzeit oder Desinfektionsvorgabe.</x:v>
      </x:c>
      <x:c r="B3" s="1"/>
      <x:c r="C3" s="1"/>
      <x:c r="D3" s="1"/>
      <x:c r="E3" s="1"/>
    </x:row>
    <x:row r="4">
      <x:c r="A4" s="1"/>
      <x:c r="B4" s="1"/>
      <x:c r="C4" s="1"/>
      <x:c r="D4" s="1"/>
      <x:c r="E4" s="1"/>
    </x:row>
    <x:row r="5" ht="34" customHeight="1">
      <x:c r="A5" s="5" t="str">
        <x:v>Zone / Gegenstand</x:v>
      </x:c>
      <x:c r="B5" s="5" t="str">
        <x:v>Verfahren / Produktfreigabe</x:v>
      </x:c>
      <x:c r="C5" s="5" t="str">
        <x:v>Anlass / Intervall</x:v>
      </x:c>
      <x:c r="D5" s="5" t="str">
        <x:v>Ausführung / Zeitpunkt</x:v>
      </x:c>
      <x:c r="E5" s="5" t="str">
        <x:v>Kontrolle / Abweichung</x:v>
      </x:c>
    </x:row>
    <x:row r="6" ht="60" customHeight="1">
      <x:c r="A6" s="13" t="str">
        <x:v>Küchenboden</x:v>
      </x:c>
      <x:c r="B6" s="13" t="str">
        <x:v>Belag, Verfahren und Mittel bestätigen</x:v>
      </x:c>
      <x:c r="C6" s="13" t="str">
        <x:v>Betrieblich festlegen; Verschüttungen gesondert</x:v>
      </x:c>
      <x:c r="D6" s="13" t="str">
        <x:v>Zuständig und Sperrzeit eintragen</x:v>
      </x:c>
      <x:c r="E6" s="13" t="str">
        <x:v>Ergebnis und sichere Freigabe dokumentieren</x:v>
      </x:c>
    </x:row>
    <x:row r="7" ht="60" customHeight="1">
      <x:c r="A7" s="13" t="str">
        <x:v>Lebensmittelkontaktfläche</x:v>
      </x:c>
      <x:c r="B7" s="13" t="str">
        <x:v>Vorgabe aus Hygieneplan, Nachspülen falls gefordert</x:v>
      </x:c>
      <x:c r="C7" s="13" t="str">
        <x:v>Betrieblich festlegen</x:v>
      </x:c>
      <x:c r="D7" s="13" t="str">
        <x:v>Küchenteam / Dienstleister abgrenzen</x:v>
      </x:c>
      <x:c r="E7" s="13" t="str">
        <x:v>Hygieneverantwortliche Person</x:v>
      </x:c>
    </x:row>
    <x:row r="8" ht="60" customHeight="1">
      <x:c r="A8" s="13" t="str">
        <x:v>Geräteaußenflächen</x:v>
      </x:c>
      <x:c r="B8" s="13" t="str">
        <x:v>Herstellerfreigabe; Geräteinnenraum separat</x:v>
      </x:c>
      <x:c r="C8" s="13" t="str">
        <x:v>Betrieblich festlegen</x:v>
      </x:c>
      <x:c r="D8" s="13" t="str">
        <x:v>Sicheren Gerätezustand klären</x:v>
      </x:c>
      <x:c r="E8" s="13" t="str">
        <x:v>Verantwortliche Funktion</x:v>
      </x:c>
    </x:row>
    <x:row r="9" ht="60" customHeight="1">
      <x:c r="A9" s="13" t="str">
        <x:v>Gastraum</x:v>
      </x:c>
      <x:c r="B9" s="13" t="str">
        <x:v>Materialverträgliche Pflege</x:v>
      </x:c>
      <x:c r="C9" s="13" t="str">
        <x:v>An Nutzung anpassen</x:v>
      </x:c>
      <x:c r="D9" s="13" t="str">
        <x:v>Außerhalb vereinbarter Nutzung</x:v>
      </x:c>
      <x:c r="E9" s="13" t="str">
        <x:v>Sichtbefund</x:v>
      </x:c>
    </x:row>
    <x:row r="10" ht="60" customHeight="1">
      <x:c r="A10" s="13" t="str">
        <x:v>Sanitärbereich</x:v>
      </x:c>
      <x:c r="B10" s="13" t="str">
        <x:v>Bereichsbezogene Arbeitsmittel</x:v>
      </x:c>
      <x:c r="C10" s="13" t="str">
        <x:v>Betrieblich festlegen</x:v>
      </x:c>
      <x:c r="D10" s="13" t="str">
        <x:v>Zuständigkeit eintragen</x:v>
      </x:c>
      <x:c r="E10" s="13" t="str">
        <x:v>Abweichung und Nacharbeit</x:v>
      </x:c>
    </x:row>
    <x:row r="11" ht="60" customHeight="1">
      <x:c r="A11" s="13" t="str"/>
      <x:c r="B11" s="13" t="str"/>
      <x:c r="C11" s="13" t="str"/>
      <x:c r="D11" s="13" t="str"/>
      <x:c r="E11" s="13" t="str"/>
    </x:row>
    <x:row r="12" ht="60" customHeight="1">
      <x:c r="A12" s="13" t="str"/>
      <x:c r="B12" s="13" t="str"/>
      <x:c r="C12" s="13" t="str"/>
      <x:c r="D12" s="13" t="str"/>
      <x:c r="E12" s="13" t="str"/>
    </x:row>
    <x:row r="13" ht="60" customHeight="1">
      <x:c r="A13" s="13" t="str"/>
      <x:c r="B13" s="13" t="str"/>
      <x:c r="C13" s="13" t="str"/>
      <x:c r="D13" s="13" t="str"/>
      <x:c r="E13" s="13" t="str"/>
    </x:row>
    <x:row r="14" ht="60" customHeight="1">
      <x:c r="A14" s="13" t="str"/>
      <x:c r="B14" s="13" t="str"/>
      <x:c r="C14" s="13" t="str"/>
      <x:c r="D14" s="13" t="str"/>
      <x:c r="E14" s="13" t="str"/>
    </x:row>
    <x:row r="15" ht="60" customHeight="1">
      <x:c r="A15" s="13" t="str"/>
      <x:c r="B15" s="13" t="str"/>
      <x:c r="C15" s="13" t="str"/>
      <x:c r="D15" s="13" t="str"/>
      <x:c r="E15" s="13" t="str"/>
    </x:row>
  </x:sheetData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4" hidden="0" customWidth="1"/>
    <x:col min="2" max="2" width="58" hidden="0" customWidth="1"/>
    <x:col min="3" max="3" width="63" hidden="0" customWidth="1"/>
  </x:cols>
  <x:sheetData>
    <x:row r="1">
      <x:c r="A1" s="2" t="str">
        <x:v>Objektblatt für die Hausverwaltung</x:v>
      </x:c>
      <x:c r="B1" s="1"/>
      <x:c r="C1" s="1"/>
    </x:row>
    <x:row r="2">
      <x:c r="A2" s="1" t="str">
        <x:v>Jonas Gebäudereinigung · Arbeitsvorlage · Stand 27.09.2026</x:v>
      </x:c>
      <x:c r="B2" s="1"/>
      <x:c r="C2" s="1"/>
    </x:row>
    <x:row r="3" ht="36" customHeight="1">
      <x:c r="A3" s="1" t="str">
        <x:v>Je Gebäude eine Kopie. Keine Bewohnerdaten oder Zugangscodes in breit verteilte Ausschreibungen aufnehmen.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Angabe</x:v>
      </x:c>
      <x:c r="B5" s="5" t="str">
        <x:v>Eintrag</x:v>
      </x:c>
      <x:c r="C5" s="5" t="str">
        <x:v>Vor Angebotsvergleich klären</x:v>
      </x:c>
    </x:row>
    <x:row r="6" ht="60" customHeight="1">
      <x:c r="A6" s="13" t="str">
        <x:v>Objektkennung / Adresse</x:v>
      </x:c>
      <x:c r="B6" s="13" t="str"/>
      <x:c r="C6" s="13" t="str">
        <x:v>Eindeutige Zuordnung</x:v>
      </x:c>
    </x:row>
    <x:row r="7" ht="60" customHeight="1">
      <x:c r="A7" s="13" t="str">
        <x:v>Auftraggeber / Freigabefunktion</x:v>
      </x:c>
      <x:c r="B7" s="13" t="str"/>
      <x:c r="C7" s="13" t="str">
        <x:v>Wer darf beauftragen?</x:v>
      </x:c>
    </x:row>
    <x:row r="8" ht="60" customHeight="1">
      <x:c r="A8" s="13" t="str">
        <x:v>Flächen / Aufmaßstand</x:v>
      </x:c>
      <x:c r="B8" s="13" t="str"/>
      <x:c r="C8" s="13" t="str">
        <x:v>Gemeinschaftsfläche, nicht Wohnfläche</x:v>
      </x:c>
    </x:row>
    <x:row r="9" ht="60" customHeight="1">
      <x:c r="A9" s="13" t="str">
        <x:v>Beläge / Besonderheiten</x:v>
      </x:c>
      <x:c r="B9" s="13" t="str"/>
      <x:c r="C9" s="13" t="str">
        <x:v>Materialunterlagen</x:v>
      </x:c>
    </x:row>
    <x:row r="10" ht="60" customHeight="1">
      <x:c r="A10" s="13" t="str">
        <x:v>Tätigkeiten / Jahrestermine</x:v>
      </x:c>
      <x:c r="B10" s="13" t="str"/>
      <x:c r="C10" s="13" t="str">
        <x:v>Eingang und übrige Flächen getrennt</x:v>
      </x:c>
    </x:row>
    <x:row r="11" ht="60" customHeight="1">
      <x:c r="A11" s="13" t="str">
        <x:v>Zugang / Zeitfenster</x:v>
      </x:c>
      <x:c r="B11" s="13" t="str"/>
      <x:c r="C11" s="13" t="str">
        <x:v>Zutritt organisatorisch beschreiben</x:v>
      </x:c>
    </x:row>
    <x:row r="12" ht="60" customHeight="1">
      <x:c r="A12" s="13" t="str">
        <x:v>Wasser / Strom / Materialplatz</x:v>
      </x:c>
      <x:c r="B12" s="13" t="str"/>
      <x:c r="C12" s="13" t="str">
        <x:v>Verfügbarkeit bestätigen</x:v>
      </x:c>
    </x:row>
    <x:row r="13" ht="60" customHeight="1">
      <x:c r="A13" s="13" t="str">
        <x:v>Glas / Zusatzleistungen</x:v>
      </x:c>
      <x:c r="B13" s="13" t="str"/>
      <x:c r="C13" s="13" t="str">
        <x:v>Grundumfang und Optionen getrennt</x:v>
      </x:c>
    </x:row>
    <x:row r="14" ht="60" customHeight="1">
      <x:c r="A14" s="13" t="str">
        <x:v>Einzelpreis / Bündelbedingung</x:v>
      </x:c>
      <x:c r="B14" s="13" t="str"/>
      <x:c r="C14" s="13" t="str">
        <x:v>Haus einzeln kalkulierbar halten</x:v>
      </x:c>
    </x:row>
    <x:row r="15" ht="60" customHeight="1">
      <x:c r="A15" s="13" t="str">
        <x:v>Offene Punkte / Rückmeldung</x:v>
      </x:c>
      <x:c r="B15" s="13" t="str"/>
      <x:c r="C15" s="13" t="str">
        <x:v>Frist und zuständige Funktion</x:v>
      </x:c>
    </x:row>
  </x:sheetData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6" hidden="0" customWidth="1"/>
    <x:col min="2" max="2" width="28" hidden="0" customWidth="1"/>
    <x:col min="3" max="3" width="24" hidden="0" customWidth="1"/>
    <x:col min="4" max="4" width="65" hidden="0" customWidth="1"/>
  </x:cols>
  <x:sheetData>
    <x:row r="1">
      <x:c r="A1" s="2" t="str">
        <x:v>Anbieterwechsel: Übergabeplan</x:v>
      </x:c>
      <x:c r="B1" s="1"/>
      <x:c r="C1" s="1"/>
      <x:c r="D1" s="1"/>
    </x:row>
    <x:row r="2">
      <x:c r="A2" s="1" t="str">
        <x:v>Jonas Gebäudereinigung · Arbeitsvorlage · Stand 27.09.2026</x:v>
      </x:c>
      <x:c r="B2" s="1"/>
      <x:c r="C2" s="1"/>
      <x:c r="D2" s="1"/>
    </x:row>
    <x:row r="3" ht="36" customHeight="1">
      <x:c r="A3" s="1" t="str">
        <x:v>Vertragliche Fristen gesondert prüfen. Diese Vorlage ist ein Organisationsplan.</x:v>
      </x:c>
      <x:c r="B3" s="1"/>
      <x:c r="C3" s="1"/>
      <x:c r="D3" s="1"/>
    </x:row>
    <x:row r="4">
      <x:c r="A4" s="1"/>
      <x:c r="B4" s="1"/>
      <x:c r="C4" s="1"/>
      <x:c r="D4" s="1"/>
    </x:row>
    <x:row r="5" ht="34" customHeight="1">
      <x:c r="A5" s="5" t="str">
        <x:v>Schritt</x:v>
      </x:c>
      <x:c r="B5" s="5" t="str">
        <x:v>Zuständig</x:v>
      </x:c>
      <x:c r="C5" s="5" t="str">
        <x:v>Termin</x:v>
      </x:c>
      <x:c r="D5" s="5" t="str">
        <x:v>Nachweis / offener Punkt</x:v>
      </x:c>
    </x:row>
    <x:row r="6" ht="60" customHeight="1">
      <x:c r="A6" s="13" t="str">
        <x:v>Bestehenden Umfang und Vertragsfristen prüfen</x:v>
      </x:c>
      <x:c r="B6" s="13" t="str"/>
      <x:c r="C6" s="13" t="str"/>
      <x:c r="D6" s="13" t="str"/>
    </x:row>
    <x:row r="7" ht="60" customHeight="1">
      <x:c r="A7" s="13" t="str">
        <x:v>Neues Leistungsverzeichnis freigeben</x:v>
      </x:c>
      <x:c r="B7" s="13" t="str"/>
      <x:c r="C7" s="13" t="str"/>
      <x:c r="D7" s="13" t="str"/>
    </x:row>
    <x:row r="8" ht="60" customHeight="1">
      <x:c r="A8" s="13" t="str">
        <x:v>Objektzustand und offene Mängel aufnehmen</x:v>
      </x:c>
      <x:c r="B8" s="13" t="str"/>
      <x:c r="C8" s="13" t="str"/>
      <x:c r="D8" s="13" t="str"/>
    </x:row>
    <x:row r="9" ht="60" customHeight="1">
      <x:c r="A9" s="13" t="str">
        <x:v>Schlüssel und Zutrittsrechte kontrolliert übergeben</x:v>
      </x:c>
      <x:c r="B9" s="13" t="str"/>
      <x:c r="C9" s="13" t="str"/>
      <x:c r="D9" s="13" t="str">
        <x:v>Keine Codes im allgemeinen Verteiler</x:v>
      </x:c>
    </x:row>
    <x:row r="10" ht="60" customHeight="1">
      <x:c r="A10" s="13" t="str">
        <x:v>Material, Geräte und Verbrauchsgüter zuordnen</x:v>
      </x:c>
      <x:c r="B10" s="13" t="str"/>
      <x:c r="C10" s="13" t="str"/>
      <x:c r="D10" s="13" t="str"/>
    </x:row>
    <x:row r="11" ht="60" customHeight="1">
      <x:c r="A11" s="13" t="str">
        <x:v>Starttermin und Vertretung bestätigen</x:v>
      </x:c>
      <x:c r="B11" s="13" t="str"/>
      <x:c r="C11" s="13" t="str"/>
      <x:c r="D11" s="13" t="str"/>
    </x:row>
    <x:row r="12" ht="60" customHeight="1">
      <x:c r="A12" s="13" t="str">
        <x:v>Kontrolle nach erster Woche</x:v>
      </x:c>
      <x:c r="B12" s="13" t="str"/>
      <x:c r="C12" s="13" t="str"/>
      <x:c r="D12" s="13" t="str"/>
    </x:row>
    <x:row r="13" ht="60" customHeight="1">
      <x:c r="A13" s="13" t="str">
        <x:v>Nachprüfung und Anpassung nach vier Wochen</x:v>
      </x:c>
      <x:c r="B13" s="13" t="str"/>
      <x:c r="C13" s="13" t="str"/>
      <x:c r="D13" s="13" t="str"/>
    </x:row>
  </x:sheetData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9" hidden="0" customWidth="1"/>
    <x:col min="2" max="2" width="57" hidden="0" customWidth="1"/>
    <x:col min="3" max="3" width="62" hidden="0" customWidth="1"/>
  </x:cols>
  <x:sheetData>
    <x:row r="1">
      <x:c r="A1" s="2" t="str">
        <x:v>Glasreinigung: Aufnahmeblatt</x:v>
      </x:c>
      <x:c r="B1" s="1"/>
      <x:c r="C1" s="1"/>
    </x:row>
    <x:row r="2">
      <x:c r="A2" s="1" t="str">
        <x:v>Jonas Gebäudereinigung · Arbeitsvorlage · Stand 27.09.2026</x:v>
      </x:c>
      <x:c r="B2" s="1"/>
      <x:c r="C2" s="1"/>
    </x:row>
    <x:row r="3" ht="36" customHeight="1">
      <x:c r="A3" s="1" t="str">
        <x:v>Dient der Angebotsvorbereitung. Zugangsmethode und Arbeitsschutz werden fachlich am Objekt bestimmt.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Angabe</x:v>
      </x:c>
      <x:c r="B5" s="5" t="str">
        <x:v>Eintrag</x:v>
      </x:c>
      <x:c r="C5" s="5" t="str">
        <x:v>Hinweis</x:v>
      </x:c>
    </x:row>
    <x:row r="6" ht="60" customHeight="1">
      <x:c r="A6" s="13" t="str">
        <x:v>Objekt / zuständige Funktion</x:v>
      </x:c>
      <x:c r="B6" s="13" t="str"/>
      <x:c r="C6" s="13" t="str"/>
    </x:row>
    <x:row r="7" ht="60" customHeight="1">
      <x:c r="A7" s="13" t="str">
        <x:v>Glasflächen / ungefähre Höhe</x:v>
      </x:c>
      <x:c r="B7" s="13" t="str"/>
      <x:c r="C7" s="13" t="str">
        <x:v>Innen- und Außenseiten getrennt</x:v>
      </x:c>
    </x:row>
    <x:row r="8" ht="60" customHeight="1">
      <x:c r="A8" s="13" t="str">
        <x:v>Scheibenmaß / Anzahl / Seiten</x:v>
      </x:c>
      <x:c r="B8" s="13" t="str"/>
      <x:c r="C8" s="13" t="str">
        <x:v>Rahmen, Falze und Bänke gesondert</x:v>
      </x:c>
    </x:row>
    <x:row r="9" ht="60" customHeight="1">
      <x:c r="A9" s="13" t="str">
        <x:v>Material / Beschichtung</x:v>
      </x:c>
      <x:c r="B9" s="13" t="str"/>
      <x:c r="C9" s="13" t="str">
        <x:v>Herstellerangaben bereitstellen</x:v>
      </x:c>
    </x:row>
    <x:row r="10" ht="60" customHeight="1">
      <x:c r="A10" s="13" t="str">
        <x:v>Zustand / besondere Rückstände</x:v>
      </x:c>
      <x:c r="B10" s="13" t="str"/>
      <x:c r="C10" s="13" t="str">
        <x:v>Fotos zuordnen; keine Schaberversuche</x:v>
      </x:c>
    </x:row>
    <x:row r="11" ht="60" customHeight="1">
      <x:c r="A11" s="13" t="str">
        <x:v>Boden / Stellfläche / Zufahrt</x:v>
      </x:c>
      <x:c r="B11" s="13" t="str"/>
      <x:c r="C11" s="13" t="str">
        <x:v>Tragfähigkeit nicht aus Fotos bestätigen</x:v>
      </x:c>
    </x:row>
    <x:row r="12" ht="60" customHeight="1">
      <x:c r="A12" s="13" t="str">
        <x:v>Publikumsverkehr / Sperrflächen</x:v>
      </x:c>
      <x:c r="B12" s="13" t="str"/>
      <x:c r="C12" s="13" t="str">
        <x:v>Nutzbare Zeitfenster</x:v>
      </x:c>
    </x:row>
    <x:row r="13" ht="60" customHeight="1">
      <x:c r="A13" s="13" t="str">
        <x:v>Wasser / Abfluss / benachbarte Bauteile</x:v>
      </x:c>
      <x:c r="B13" s="13" t="str"/>
      <x:c r="C13" s="13" t="str">
        <x:v>Vor Ort prüfen</x:v>
      </x:c>
    </x:row>
    <x:row r="14" ht="60" customHeight="1">
      <x:c r="A14" s="13" t="str">
        <x:v>Gewünschtes Ergebnis / Rhythmus</x:v>
      </x:c>
      <x:c r="B14" s="13" t="str"/>
      <x:c r="C14" s="13" t="str">
        <x:v>Alle vier Wochen ≠ einmal im Kalendermonat</x:v>
      </x:c>
    </x:row>
    <x:row r="15" ht="60" customHeight="1">
      <x:c r="A15" s="13" t="str">
        <x:v>Offene Fragen für Besichtigung</x:v>
      </x:c>
      <x:c r="B15" s="13" t="str"/>
      <x:c r="C15" s="13" t="str"/>
    </x:row>
  </x:sheetData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08" hidden="0" customWidth="1"/>
    <x:col min="3" max="3" width="53" hidden="0" customWidth="1"/>
  </x:cols>
  <x:sheetData>
    <x:row r="1">
      <x:c r="A1" s="2" t="str">
        <x:v>Quellen und Verwendung</x:v>
      </x:c>
      <x:c r="B1" s="1"/>
      <x:c r="C1" s="1"/>
    </x:row>
    <x:row r="2">
      <x:c r="A2" s="1" t="str">
        <x:v>Jonas Gebäudereinigung · Arbeitsvorlage · Stand 27.09.2026</x:v>
      </x:c>
      <x:c r="B2" s="1"/>
      <x:c r="C2" s="1"/>
    </x:row>
    <x:row r="3" ht="36" customHeight="1">
      <x:c r="A3" s="1" t="str">
        <x:v>Redaktionelle Vorlagen, keine Zertifizierung und keine zugesicherte Rechts- oder Hygienekonformität.</x:v>
      </x:c>
      <x:c r="B3" s="1"/>
      <x:c r="C3" s="1"/>
    </x:row>
    <x:row r="4">
      <x:c r="A4" s="1"/>
      <x:c r="B4" s="1"/>
      <x:c r="C4" s="1"/>
    </x:row>
    <x:row r="5" ht="34" customHeight="1">
      <x:c r="A5" s="5" t="str">
        <x:v>Quelle</x:v>
      </x:c>
      <x:c r="B5" s="5" t="str">
        <x:v>Fundstelle</x:v>
      </x:c>
      <x:c r="C5" s="5" t="str">
        <x:v>Bezug</x:v>
      </x:c>
    </x:row>
    <x:row r="6" ht="60" customHeight="1">
      <x:c r="A6" s="7" t="str">
        <x:v>BIV Vergabeempfehlungen, Mai 2026</x:v>
      </x:c>
      <x:c r="B6" s="7" t="str">
        <x:v>https://www.die-gebaeudedienstleister.de/wp-content/uploads/2026/05/BIV_Vergabe-Empfehlungen_priv-Auftraggeber_Mai26.pdf</x:v>
      </x:c>
      <x:c r="C6" s="7" t="str">
        <x:v>Leistungsbeschreibung und Angebotsvergleich</x:v>
      </x:c>
    </x:row>
    <x:row r="7" ht="60" customHeight="1">
      <x:c r="A7" s="7" t="str">
        <x:v>DGUV Regel 101-605</x:v>
      </x:c>
      <x:c r="B7" s="7" t="str">
        <x:v>https://publikationen.dguv.de/widgets/pdf/download/article/3365</x:v>
      </x:c>
      <x:c r="C7" s="7" t="str">
        <x:v>Arbeitsorganisation und Gebäudereinigung</x:v>
      </x:c>
    </x:row>
    <x:row r="8" ht="60" customHeight="1">
      <x:c r="A8" s="7" t="str">
        <x:v>BGN / DGUV Regel 110-003</x:v>
      </x:c>
      <x:c r="B8" s="7" t="str">
        <x:v>https://vorschriften.bgn-branchenwissen.de/daten/dguv/110_003/3.htm</x:v>
      </x:c>
      <x:c r="C8" s="7" t="str">
        <x:v>Küchenbetriebe</x:v>
      </x:c>
    </x:row>
    <x:row r="9" ht="60" customHeight="1">
      <x:c r="A9" s="7" t="str">
        <x:v>Jonas Gebäudereinigung</x:v>
      </x:c>
      <x:c r="B9" s="7" t="str">
        <x:v>https://xn--jonas-gebudereinigung-e2b.de/reinigungsbudget-2027-szenarien/</x:v>
      </x:c>
      <x:c r="C9" s="7" t="str">
        <x:v>Erklärung der Budgetrechnung</x:v>
      </x:c>
    </x:row>
    <x:row r="10" ht="60" customHeight="1">
      <x:c r="A10" s="7" t="str">
        <x:v>Jonas Gebäudereinigung</x:v>
      </x:c>
      <x:c r="B10" s="7" t="str">
        <x:v>https://xn--jonas-gebudereinigung-e2b.de/eigenreinigung-oder-reinigungsfirma/</x:v>
      </x:c>
      <x:c r="C10" s="7" t="str">
        <x:v>Erklärung des Vollkostenmodells</x:v>
      </x:c>
    </x:row>
    <x:row r="11" ht="60" customHeight="1">
      <x:c r="A11" s="7" t="str">
        <x:v>Verwendung</x:v>
      </x:c>
      <x:c r="B11" s="7" t="str">
        <x:v>Eigene betriebliche Nutzung und Anpassung erlaubt.</x:v>
      </x:c>
      <x:c r="C11" s="7" t="str">
        <x:v>Keine echten Kunden- oder internen Kalkulationsdaten enthalten.</x:v>
      </x:c>
    </x:row>
  </x:sheetData>
  <x:pageMargins left="0.7" right="0.7" top="0.75" bottom="0.75" header="0.3" footer="0.3"/>
</x:worksheet>
</file>